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5\PUBLICACIONES Y JUSTIFICACIONES\05- mayo-web\"/>
    </mc:Choice>
  </mc:AlternateContent>
  <bookViews>
    <workbookView xWindow="0" yWindow="0" windowWidth="28800" windowHeight="12435"/>
  </bookViews>
  <sheets>
    <sheet name="distritos" sheetId="1" r:id="rId1"/>
  </sheets>
  <externalReferences>
    <externalReference r:id="rId2"/>
  </externalReference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B8" i="1"/>
  <c r="D14" i="1" l="1"/>
  <c r="E10" i="1" l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E8" i="1"/>
  <c r="E9" i="1"/>
  <c r="B9" i="1"/>
  <c r="E11" i="1"/>
  <c r="B11" i="1"/>
</calcChain>
</file>

<file path=xl/sharedStrings.xml><?xml version="1.0" encoding="utf-8"?>
<sst xmlns="http://schemas.openxmlformats.org/spreadsheetml/2006/main" count="47" uniqueCount="35">
  <si>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</si>
  <si>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</si>
  <si>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</si>
  <si>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</si>
  <si>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</si>
  <si>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</si>
  <si>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</si>
  <si>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</si>
  <si>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</si>
  <si>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</si>
  <si>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</si>
  <si>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</si>
  <si>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</si>
  <si>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</si>
  <si>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</si>
  <si>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</si>
  <si>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</si>
  <si>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</si>
  <si>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</si>
  <si>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</si>
  <si>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</si>
  <si>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</si>
  <si>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</si>
  <si>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</si>
  <si>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</si>
  <si>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</si>
  <si>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</si>
  <si>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</si>
  <si>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</si>
  <si>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</si>
  <si>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</si>
  <si>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</si>
  <si>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</si>
  <si>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</si>
  <si>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MAYO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</si>
</sst>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2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5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5" fillId="0" borderId="5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crificio/Captura%20sacrificio%202025/A%20-%20Sacrificio%20Captura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Hoja2"/>
      <sheetName val="Hoja1"/>
      <sheetName val="Hoja5"/>
    </sheetNames>
    <sheetDataSet>
      <sheetData sheetId="0">
        <row r="326">
          <cell r="Z326">
            <v>21</v>
          </cell>
          <cell r="AA326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zoomScaleNormal="100" workbookViewId="0">
      <selection activeCell="I6" sqref="I6"/>
    </sheetView>
  </sheetViews>
  <sheetFormatPr baseColWidth="10" defaultRowHeight="15" x14ac:dyDescent="0.2"/>
  <cols>
    <col min="1" max="1" width="24.77734375" customWidth="1"/>
    <col min="2" max="7" width="9.33203125" customWidth="1"/>
  </cols>
  <sheetData>
    <row r="1" spans="1:8" ht="15.75" customHeight="1" x14ac:dyDescent="0.2">
      <c r="A1" s="24" t="s">
        <v>0</v>
      </c>
      <c r="B1" s="21"/>
      <c r="C1" s="21"/>
      <c r="D1" s="21"/>
      <c r="E1" s="21"/>
      <c r="F1" s="21"/>
      <c r="G1" s="21"/>
    </row>
    <row r="2" spans="1:8" ht="15.75" customHeight="1" x14ac:dyDescent="0.2">
      <c r="A2" s="25" t="s">
        <v>1</v>
      </c>
      <c r="B2" s="22"/>
      <c r="C2" s="22"/>
      <c r="D2" s="22"/>
      <c r="E2" s="22"/>
      <c r="F2" s="22"/>
      <c r="G2" s="22"/>
    </row>
    <row r="3" spans="1:8" ht="15.75" customHeight="1" x14ac:dyDescent="0.2">
      <c r="A3" s="24" t="s">
        <v>2</v>
      </c>
      <c r="B3" s="21"/>
      <c r="C3" s="21"/>
      <c r="D3" s="21"/>
      <c r="E3" s="21"/>
      <c r="F3" s="21"/>
      <c r="G3" s="21"/>
    </row>
    <row r="4" spans="1:8" ht="39" customHeight="1" x14ac:dyDescent="0.2">
      <c r="A4" s="23" t="s">
        <v>34</v>
      </c>
      <c r="B4" s="23"/>
      <c r="C4" s="23"/>
      <c r="D4" s="23"/>
      <c r="E4" s="23"/>
      <c r="F4" s="23"/>
      <c r="G4" s="23"/>
    </row>
    <row r="5" spans="1:8" ht="30" customHeight="1" x14ac:dyDescent="0.2">
      <c r="A5" s="32" t="s">
        <v>28</v>
      </c>
      <c r="B5" s="30" t="s">
        <v>3</v>
      </c>
      <c r="C5" s="30"/>
      <c r="D5" s="30"/>
      <c r="E5" s="30"/>
      <c r="F5" s="30"/>
      <c r="G5" s="30"/>
    </row>
    <row r="6" spans="1:8" ht="30" customHeight="1" x14ac:dyDescent="0.2">
      <c r="A6" s="32"/>
      <c r="B6" s="30" t="s">
        <v>4</v>
      </c>
      <c r="C6" s="30"/>
      <c r="D6" s="30"/>
      <c r="E6" s="30" t="s">
        <v>5</v>
      </c>
      <c r="F6" s="30"/>
      <c r="G6" s="30"/>
      <c r="H6" s="1"/>
    </row>
    <row r="7" spans="1:8" ht="30" customHeight="1" x14ac:dyDescent="0.2">
      <c r="A7" s="32"/>
      <c r="B7" s="31" t="s">
        <v>6</v>
      </c>
      <c r="C7" s="31" t="s">
        <v>31</v>
      </c>
      <c r="D7" s="31" t="s">
        <v>32</v>
      </c>
      <c r="E7" s="31" t="s">
        <v>6</v>
      </c>
      <c r="F7" s="31" t="s">
        <v>31</v>
      </c>
      <c r="G7" s="31" t="s">
        <v>32</v>
      </c>
      <c r="H7" s="1"/>
    </row>
    <row r="8" spans="1:8" ht="27.75" customHeight="1" x14ac:dyDescent="0.2">
      <c r="A8" s="2" t="s">
        <v>7</v>
      </c>
      <c r="B8" s="3">
        <f>SUM(C8:D8)</f>
        <v>27422</v>
      </c>
      <c r="C8" s="26">
        <f>C9+C26</f>
        <v>11880</v>
      </c>
      <c r="D8" s="26">
        <f>D9+D26</f>
        <v>15542</v>
      </c>
      <c r="E8" s="3">
        <f>SUM(F8:G8)</f>
        <v>57941</v>
      </c>
      <c r="F8" s="4">
        <v>29597</v>
      </c>
      <c r="G8" s="4">
        <v>28344</v>
      </c>
      <c r="H8" s="1"/>
    </row>
    <row r="9" spans="1:8" ht="27.75" customHeight="1" x14ac:dyDescent="0.2">
      <c r="A9" s="5" t="s">
        <v>30</v>
      </c>
      <c r="B9" s="3">
        <f t="shared" ref="B9" si="0">SUM(C9:D9)</f>
        <v>26873</v>
      </c>
      <c r="C9" s="4">
        <v>11632</v>
      </c>
      <c r="D9" s="4">
        <v>15241</v>
      </c>
      <c r="E9" s="4">
        <f>SUM(F9:G9)</f>
        <v>55429</v>
      </c>
      <c r="F9" s="4">
        <v>28326</v>
      </c>
      <c r="G9" s="4">
        <v>27103</v>
      </c>
      <c r="H9" s="1"/>
    </row>
    <row r="10" spans="1:8" ht="27.75" customHeight="1" x14ac:dyDescent="0.2">
      <c r="A10" s="6" t="s">
        <v>8</v>
      </c>
      <c r="B10" s="26" t="s">
        <v>33</v>
      </c>
      <c r="C10" s="7" t="s">
        <v>33</v>
      </c>
      <c r="D10" s="7" t="s">
        <v>33</v>
      </c>
      <c r="E10" s="4">
        <f>SUM(F10:G10)</f>
        <v>8824</v>
      </c>
      <c r="F10" s="7">
        <v>5104</v>
      </c>
      <c r="G10" s="7">
        <v>3720</v>
      </c>
      <c r="H10" s="1"/>
    </row>
    <row r="11" spans="1:8" ht="27.75" customHeight="1" x14ac:dyDescent="0.2">
      <c r="A11" s="6" t="s">
        <v>9</v>
      </c>
      <c r="B11" s="26">
        <f t="shared" ref="B11:B26" si="1">SUM(C11:D11)</f>
        <v>34</v>
      </c>
      <c r="C11" s="7">
        <v>9</v>
      </c>
      <c r="D11" s="7">
        <v>25</v>
      </c>
      <c r="E11" s="26">
        <f t="shared" ref="E11:E26" si="2">SUM(F11:G11)</f>
        <v>49</v>
      </c>
      <c r="F11" s="7">
        <v>30</v>
      </c>
      <c r="G11" s="7">
        <v>19</v>
      </c>
      <c r="H11" s="1"/>
    </row>
    <row r="12" spans="1:8" ht="27.75" customHeight="1" x14ac:dyDescent="0.2">
      <c r="A12" s="6" t="s">
        <v>10</v>
      </c>
      <c r="B12" s="26" t="s">
        <v>33</v>
      </c>
      <c r="C12" s="7" t="s">
        <v>33</v>
      </c>
      <c r="D12" s="7" t="s">
        <v>33</v>
      </c>
      <c r="E12" s="26">
        <f t="shared" si="2"/>
        <v>2667</v>
      </c>
      <c r="F12" s="7">
        <v>1274</v>
      </c>
      <c r="G12" s="7">
        <v>1393</v>
      </c>
      <c r="H12" s="1"/>
    </row>
    <row r="13" spans="1:8" ht="27.75" customHeight="1" x14ac:dyDescent="0.2">
      <c r="A13" s="9" t="s">
        <v>11</v>
      </c>
      <c r="B13" s="26">
        <f t="shared" si="1"/>
        <v>42</v>
      </c>
      <c r="C13" s="10">
        <v>33</v>
      </c>
      <c r="D13" s="10">
        <v>9</v>
      </c>
      <c r="E13" s="26">
        <f t="shared" si="2"/>
        <v>28</v>
      </c>
      <c r="F13" s="7">
        <v>17</v>
      </c>
      <c r="G13" s="7">
        <v>11</v>
      </c>
      <c r="H13" s="1"/>
    </row>
    <row r="14" spans="1:8" ht="27.75" customHeight="1" x14ac:dyDescent="0.2">
      <c r="A14" s="6" t="s">
        <v>12</v>
      </c>
      <c r="B14" s="26">
        <f t="shared" si="1"/>
        <v>21</v>
      </c>
      <c r="C14" s="7" t="s">
        <v>33</v>
      </c>
      <c r="D14" s="8">
        <f>[1]Captura!$Z$326+[1]Captura!$AA$326</f>
        <v>21</v>
      </c>
      <c r="E14" s="26">
        <f t="shared" si="2"/>
        <v>83</v>
      </c>
      <c r="F14" s="7">
        <v>42</v>
      </c>
      <c r="G14" s="7">
        <v>41</v>
      </c>
      <c r="H14" s="1"/>
    </row>
    <row r="15" spans="1:8" ht="27.75" customHeight="1" x14ac:dyDescent="0.2">
      <c r="A15" s="6" t="s">
        <v>13</v>
      </c>
      <c r="B15" s="26">
        <f t="shared" si="1"/>
        <v>467</v>
      </c>
      <c r="C15" s="7">
        <v>308</v>
      </c>
      <c r="D15" s="7">
        <v>159</v>
      </c>
      <c r="E15" s="26" t="s">
        <v>33</v>
      </c>
      <c r="F15" s="7" t="s">
        <v>33</v>
      </c>
      <c r="G15" s="7" t="s">
        <v>33</v>
      </c>
      <c r="H15" s="1"/>
    </row>
    <row r="16" spans="1:8" ht="27.75" customHeight="1" x14ac:dyDescent="0.2">
      <c r="A16" s="6" t="s">
        <v>14</v>
      </c>
      <c r="B16" s="26">
        <f t="shared" si="1"/>
        <v>4982</v>
      </c>
      <c r="C16" s="8">
        <v>2730</v>
      </c>
      <c r="D16" s="8">
        <v>2252</v>
      </c>
      <c r="E16" s="26">
        <f t="shared" si="2"/>
        <v>3705</v>
      </c>
      <c r="F16" s="7">
        <v>1692</v>
      </c>
      <c r="G16" s="7">
        <v>2013</v>
      </c>
      <c r="H16" s="1"/>
    </row>
    <row r="17" spans="1:243" ht="27.75" customHeight="1" x14ac:dyDescent="0.2">
      <c r="A17" s="6" t="s">
        <v>15</v>
      </c>
      <c r="B17" s="26">
        <f t="shared" si="1"/>
        <v>52</v>
      </c>
      <c r="C17" s="7">
        <v>12</v>
      </c>
      <c r="D17" s="7">
        <v>40</v>
      </c>
      <c r="E17" s="26">
        <f t="shared" si="2"/>
        <v>637</v>
      </c>
      <c r="F17" s="7">
        <v>290</v>
      </c>
      <c r="G17" s="7">
        <v>347</v>
      </c>
      <c r="H17" s="11"/>
    </row>
    <row r="18" spans="1:243" ht="27.75" customHeight="1" x14ac:dyDescent="0.2">
      <c r="A18" s="6" t="s">
        <v>16</v>
      </c>
      <c r="B18" s="26">
        <f t="shared" si="1"/>
        <v>507</v>
      </c>
      <c r="C18" s="8">
        <v>215</v>
      </c>
      <c r="D18" s="8">
        <v>292</v>
      </c>
      <c r="E18" s="26">
        <f t="shared" si="2"/>
        <v>696</v>
      </c>
      <c r="F18" s="7">
        <v>343</v>
      </c>
      <c r="G18" s="7">
        <v>353</v>
      </c>
      <c r="H18" s="11"/>
    </row>
    <row r="19" spans="1:243" ht="27.75" customHeight="1" x14ac:dyDescent="0.2">
      <c r="A19" s="6" t="s">
        <v>17</v>
      </c>
      <c r="B19" s="26">
        <f t="shared" si="1"/>
        <v>11048</v>
      </c>
      <c r="C19" s="8">
        <v>3268</v>
      </c>
      <c r="D19" s="8">
        <v>7780</v>
      </c>
      <c r="E19" s="26">
        <f t="shared" si="2"/>
        <v>12947</v>
      </c>
      <c r="F19" s="7">
        <v>6312</v>
      </c>
      <c r="G19" s="7">
        <v>6635</v>
      </c>
      <c r="H19" s="11"/>
    </row>
    <row r="20" spans="1:243" ht="27.75" customHeight="1" x14ac:dyDescent="0.2">
      <c r="A20" s="6" t="s">
        <v>18</v>
      </c>
      <c r="B20" s="26">
        <f t="shared" si="1"/>
        <v>3535</v>
      </c>
      <c r="C20" s="7">
        <v>845</v>
      </c>
      <c r="D20" s="7">
        <v>2690</v>
      </c>
      <c r="E20" s="26">
        <f t="shared" si="2"/>
        <v>15381</v>
      </c>
      <c r="F20" s="7">
        <v>8303</v>
      </c>
      <c r="G20" s="7">
        <v>7078</v>
      </c>
      <c r="H20" s="11"/>
    </row>
    <row r="21" spans="1:243" ht="27.75" customHeight="1" x14ac:dyDescent="0.2">
      <c r="A21" s="6" t="s">
        <v>19</v>
      </c>
      <c r="B21" s="26">
        <f t="shared" si="1"/>
        <v>445</v>
      </c>
      <c r="C21" s="8">
        <v>67</v>
      </c>
      <c r="D21" s="8">
        <v>378</v>
      </c>
      <c r="E21" s="26">
        <f t="shared" si="2"/>
        <v>1046</v>
      </c>
      <c r="F21" s="7">
        <v>164</v>
      </c>
      <c r="G21" s="7">
        <v>882</v>
      </c>
      <c r="H21" s="11"/>
    </row>
    <row r="22" spans="1:243" ht="27.75" customHeight="1" x14ac:dyDescent="0.2">
      <c r="A22" s="6" t="s">
        <v>20</v>
      </c>
      <c r="B22" s="26">
        <f t="shared" si="1"/>
        <v>90</v>
      </c>
      <c r="C22" s="7">
        <v>7</v>
      </c>
      <c r="D22" s="8">
        <v>83</v>
      </c>
      <c r="E22" s="26">
        <f t="shared" si="2"/>
        <v>128</v>
      </c>
      <c r="F22" s="7">
        <v>63</v>
      </c>
      <c r="G22" s="7">
        <v>65</v>
      </c>
      <c r="H22" s="11"/>
    </row>
    <row r="23" spans="1:243" ht="27.75" customHeight="1" x14ac:dyDescent="0.2">
      <c r="A23" s="6" t="s">
        <v>21</v>
      </c>
      <c r="B23" s="26">
        <f t="shared" si="1"/>
        <v>2425</v>
      </c>
      <c r="C23" s="8">
        <v>1619</v>
      </c>
      <c r="D23" s="8">
        <v>806</v>
      </c>
      <c r="E23" s="26">
        <f t="shared" si="2"/>
        <v>4865</v>
      </c>
      <c r="F23" s="7">
        <v>2439</v>
      </c>
      <c r="G23" s="7">
        <v>2426</v>
      </c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</row>
    <row r="24" spans="1:243" ht="27.75" customHeight="1" x14ac:dyDescent="0.2">
      <c r="A24" s="6" t="s">
        <v>22</v>
      </c>
      <c r="B24" s="26">
        <f t="shared" si="1"/>
        <v>1696</v>
      </c>
      <c r="C24" s="8">
        <v>1266</v>
      </c>
      <c r="D24" s="8">
        <v>430</v>
      </c>
      <c r="E24" s="26">
        <f t="shared" si="2"/>
        <v>3280</v>
      </c>
      <c r="F24" s="7">
        <v>1660</v>
      </c>
      <c r="G24" s="7">
        <v>1620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">
      <c r="A25" s="6" t="s">
        <v>23</v>
      </c>
      <c r="B25" s="26">
        <f t="shared" si="1"/>
        <v>1529</v>
      </c>
      <c r="C25" s="8">
        <v>1253</v>
      </c>
      <c r="D25" s="8">
        <v>276</v>
      </c>
      <c r="E25" s="26">
        <f t="shared" si="2"/>
        <v>1093</v>
      </c>
      <c r="F25" s="7">
        <v>593</v>
      </c>
      <c r="G25" s="7">
        <v>500</v>
      </c>
    </row>
    <row r="26" spans="1:243" ht="27.75" customHeight="1" x14ac:dyDescent="0.2">
      <c r="A26" s="14" t="s">
        <v>24</v>
      </c>
      <c r="B26" s="27">
        <f t="shared" si="1"/>
        <v>549</v>
      </c>
      <c r="C26" s="15">
        <v>248</v>
      </c>
      <c r="D26" s="15">
        <v>301</v>
      </c>
      <c r="E26" s="28">
        <f t="shared" si="2"/>
        <v>2512</v>
      </c>
      <c r="F26" s="29">
        <v>1271</v>
      </c>
      <c r="G26" s="29">
        <v>1241</v>
      </c>
      <c r="H26" s="11"/>
    </row>
    <row r="27" spans="1:243" ht="16.5" customHeight="1" x14ac:dyDescent="0.2">
      <c r="A27" s="13" t="s">
        <v>29</v>
      </c>
      <c r="B27" s="16"/>
      <c r="C27" s="16"/>
      <c r="D27" s="16"/>
      <c r="E27" s="17"/>
      <c r="F27" s="16"/>
    </row>
    <row r="28" spans="1:243" ht="16.5" customHeight="1" x14ac:dyDescent="0.2">
      <c r="A28" s="13" t="s">
        <v>25</v>
      </c>
      <c r="B28" s="16"/>
      <c r="C28" s="16"/>
      <c r="D28" s="16"/>
      <c r="E28" s="16"/>
      <c r="F28" s="18"/>
      <c r="G28" s="16"/>
    </row>
    <row r="29" spans="1:243" ht="16.5" customHeight="1" x14ac:dyDescent="0.2">
      <c r="A29" s="19" t="s">
        <v>26</v>
      </c>
      <c r="B29" s="13"/>
      <c r="C29" s="13"/>
      <c r="D29" s="13"/>
      <c r="E29" s="13"/>
      <c r="F29" s="13"/>
      <c r="G29" s="13"/>
    </row>
    <row r="30" spans="1:243" ht="16.5" customHeight="1" x14ac:dyDescent="0.2">
      <c r="A30" s="13" t="s">
        <v>27</v>
      </c>
      <c r="B30" s="20"/>
      <c r="C30" s="20"/>
      <c r="D30" s="20"/>
      <c r="E30" s="20"/>
      <c r="F30" s="20"/>
      <c r="G30" s="20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2025-06-13T19:59:55Z</cp:lastPrinted>
  <dcterms:created xsi:type="dcterms:W3CDTF">2022-02-14T21:57:20Z</dcterms:created>
  <dcterms:modified xsi:type="dcterms:W3CDTF">2025-06-13T19:59:57Z</dcterms:modified>
</cp:coreProperties>
</file>